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00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'บันทึก'!$A$1:$AG$258</definedName>
  </definedNames>
  <calcPr fullCalcOnLoad="1"/>
</workbook>
</file>

<file path=xl/sharedStrings.xml><?xml version="1.0" encoding="utf-8"?>
<sst xmlns="http://schemas.openxmlformats.org/spreadsheetml/2006/main" count="369" uniqueCount="331">
  <si>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</si>
  <si>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</si>
  <si>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</si>
  <si>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</si>
  <si>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</si>
  <si>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</si>
  <si>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</si>
  <si>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</si>
  <si>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</si>
  <si>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</si>
  <si>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(นายสุระ  สิทธิศิริสาร)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</si>
  <si>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</si>
  <si>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</si>
  <si>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</si>
  <si>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</si>
  <si>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</si>
  <si>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</si>
  <si>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</si>
  <si>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</si>
  <si>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</si>
  <si>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/2556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</si>
  <si>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</si>
  <si>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</si>
  <si>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</si>
  <si>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</si>
  <si>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</si>
  <si>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</si>
  <si>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</si>
  <si>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</si>
  <si>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</si>
  <si>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</si>
  <si>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</si>
  <si>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</si>
  <si>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</si>
  <si>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</si>
  <si>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</si>
  <si>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</si>
  <si>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</si>
  <si>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</si>
  <si>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</si>
  <si>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</si>
  <si>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</si>
  <si>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</si>
  <si>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</si>
  <si>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</si>
  <si>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</si>
  <si>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</si>
  <si>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</si>
  <si>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</si>
  <si>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</si>
  <si>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</si>
  <si>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</si>
  <si>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</si>
  <si>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</si>
  <si>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</si>
  <si>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</si>
  <si>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</si>
  <si>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</si>
  <si>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</si>
  <si>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</si>
  <si>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</si>
  <si>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</si>
  <si>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</si>
  <si>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</si>
  <si>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>อิเล็กทรอนิกส์(e-Government procurement: e-GP)  ต้องลงทะเบียนในระบอิเลคทรอนิคของกรมบัญชีกลาง  ที่</t>
  </si>
  <si>
    <t>กรณีบุคคลธรรมดา</t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</si>
  <si>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</si>
  <si>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</si>
  <si>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</si>
  <si>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</si>
  <si>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</si>
  <si>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</si>
  <si>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</si>
  <si>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</si>
  <si>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t>08.30-16.30</t>
  </si>
  <si>
    <t>10.00</t>
  </si>
  <si>
    <t>กรณีนิติบุคคล</t>
  </si>
  <si>
    <t xml:space="preserve"> รายละเอียดตามแบบแปลนที่องค์การบริหารส่วนตำบลโนนสมบูรณ์กำหนด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</si>
  <si>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</si>
  <si>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t>09.30-10.30</t>
  </si>
  <si>
    <t>11.00</t>
  </si>
  <si>
    <t>2/……..</t>
  </si>
  <si>
    <t>ด้วยองค์การบริหารส่วนตำบลโนนสมบูรณ์    มีความประสงค์จะเรียกสอบราคาจ้างเหมาก่อสร้างถนน คสล.</t>
  </si>
  <si>
    <t>กรกฎาคม</t>
  </si>
  <si>
    <t>…………………….</t>
  </si>
  <si>
    <t>31 กรกฎาคม  2556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</si>
  <si>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</si>
  <si>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</si>
  <si>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</si>
  <si>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</si>
  <si>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</si>
  <si>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หรือสอบถามรายเอียดทางโทรศัพย์</t>
  </si>
  <si>
    <t>24  กรกฎาคม  2556</t>
  </si>
  <si>
    <t>6  สิงหาคม 2556</t>
  </si>
  <si>
    <t>7 สิงหาคม  2556</t>
  </si>
  <si>
    <t>8  สิงหาคม  2556</t>
  </si>
  <si>
    <t>สุระ  สิทธิศิริสาร</t>
  </si>
  <si>
    <t>โครงการก่อสร้างถนนคอนกรีตเสริมเหล็ก   หมู่ที่  12</t>
  </si>
  <si>
    <t xml:space="preserve">เอกสารสอบราคาจ้าง   เลขที่  </t>
  </si>
  <si>
    <t>/</t>
  </si>
  <si>
    <t>โครงการก่อสร้างถนนคอนกรีตเสริมเหล็ก  หมู่ที่  12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</si>
  <si>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</si>
  <si>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</si>
  <si>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</si>
  <si>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</si>
  <si>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ความประสงค์จะเรียกสอบราคาจ้างเหมาก่อสร้าง</t>
  </si>
  <si>
    <t xml:space="preserve">ตำบลโนนสมบูรณ์   อำเภอบ้านแฮด  จังหวัดขอนนแก่น  จำนวน </t>
  </si>
  <si>
    <t>โครงการ(</t>
  </si>
  <si>
    <t>1  สัญญา</t>
  </si>
  <si>
    <t>สัญญา) ดังรายละเอียด</t>
  </si>
  <si>
    <t>ต่อไปนี้</t>
  </si>
  <si>
    <t xml:space="preserve">  โครงการก่อสร้างถนนคอนกรีตเสริมเหล็กบ้านโนนสมบูรณ์  หมู่ที่  12</t>
  </si>
  <si>
    <t>งบประมาณ</t>
  </si>
  <si>
    <t>ก่อสร้างถนนคอนกรีตเสริมเหล็ก  ผิวจราจรกว้าง  4.00  เมตร   ยาว  210  เมตร  หนา 0.15  เมตร ไหล่ทางลงลูกรัง</t>
  </si>
  <si>
    <t>ทั้งสองข้างๆ  ละ  0.50  เมตร   พร้อมป้ายโครงการจำนวน  1  ป้าย</t>
  </si>
  <si>
    <t xml:space="preserve">             รายละเอียดตามแบบแปลนที่องค์การบริหารส่วนตำบลโนนสมบูรณ์กำหนด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</si>
  <si>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</si>
  <si>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</si>
  <si>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</si>
  <si>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</si>
  <si>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</si>
  <si>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</si>
  <si>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</si>
  <si>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</si>
  <si>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</si>
  <si>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</si>
  <si>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</si>
  <si>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</si>
  <si>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</si>
  <si>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</si>
  <si>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</si>
  <si>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</si>
  <si>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</si>
  <si>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</si>
  <si>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</si>
  <si>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รัฐบาลของผู้เสนอราคาได้มีคำสั่งให้สละสิทธิ์และความคุ้มกันเช่นว่านั้น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</si>
  <si>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</si>
  <si>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</si>
  <si>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</si>
  <si>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บาท(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</si>
  <si>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</si>
  <si>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</si>
  <si>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</si>
  <si>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>ก่อสร้างถนน คสล. หมูที่ 6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</si>
  <si>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</si>
  <si>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</si>
  <si>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</si>
  <si>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</si>
  <si>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</si>
  <si>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</si>
  <si>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</si>
  <si>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</si>
  <si>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</si>
  <si>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</si>
  <si>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</si>
  <si>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</si>
  <si>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</si>
  <si>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</si>
  <si>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</si>
  <si>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</si>
  <si>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</si>
  <si>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</si>
  <si>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</si>
  <si>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</si>
  <si>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</si>
  <si>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</si>
  <si>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</si>
  <si>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</si>
  <si>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ลงลายมือชื่อของผู้เสนอราคาให้ชัดเจน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</si>
  <si>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</si>
  <si>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</si>
  <si>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</si>
  <si>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</si>
  <si>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</si>
  <si>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>ตัวเลขและตัวหนังสือไม่ตรงกันให้ถือตัวหนังสือเป็นสำคัญ</t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</si>
  <si>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</si>
  <si>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</si>
  <si>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</si>
  <si>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</si>
  <si>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</si>
  <si>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</si>
  <si>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</si>
  <si>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</si>
  <si>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</si>
  <si>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 xml:space="preserve"> -3-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</si>
  <si>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</si>
  <si>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</si>
  <si>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</si>
  <si>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</si>
  <si>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</si>
  <si>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 xml:space="preserve">/2556" </t>
  </si>
  <si>
    <t>ยื่นต่อเจ้าหน้ารับซองสอบราคา  ในวันที่</t>
  </si>
  <si>
    <t>6  สิงหาคม  2556</t>
  </si>
  <si>
    <t>ยื่นซองสอบราคาได้  ณ  ส่วนการคลังองค์การบริหารส่วนตำบลโนนสมบูรณ์ ในวันที่</t>
  </si>
  <si>
    <t>7  สิงหาคม  2556</t>
  </si>
  <si>
    <t>08.30-16.30   น.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</si>
  <si>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</si>
  <si>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</si>
  <si>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</si>
  <si>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</si>
  <si>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ตั้งแต่เวลา</t>
  </si>
  <si>
    <t>น.  เป็นต้นไป</t>
  </si>
  <si>
    <t xml:space="preserve"> </t>
  </si>
  <si>
    <t>หลักเกณฑ์และสิทธิในการพิจารณาราคา</t>
  </si>
  <si>
    <t>5.1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</si>
  <si>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</si>
  <si>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</si>
  <si>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</si>
  <si>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</si>
  <si>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</si>
  <si>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</si>
  <si>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</si>
  <si>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</si>
  <si>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</si>
  <si>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</si>
  <si>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</si>
  <si>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</si>
  <si>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</si>
  <si>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</si>
  <si>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</si>
  <si>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</si>
  <si>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</si>
  <si>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</si>
  <si>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</si>
  <si>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</si>
  <si>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</si>
  <si>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</si>
  <si>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</si>
  <si>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</si>
  <si>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</si>
  <si>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</si>
  <si>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</si>
  <si>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 xml:space="preserve"> -4-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</si>
  <si>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</si>
  <si>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</si>
  <si>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</si>
  <si>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</si>
  <si>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</si>
  <si>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</si>
  <si>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</si>
  <si>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</si>
  <si>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</si>
  <si>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</si>
  <si>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</si>
  <si>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</si>
  <si>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</si>
  <si>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</si>
  <si>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</si>
  <si>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</si>
  <si>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</si>
  <si>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</si>
  <si>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</si>
  <si>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</si>
  <si>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</si>
  <si>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</si>
  <si>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</si>
  <si>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</si>
  <si>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 xml:space="preserve">  พันธบัตรรัฐบาลไทย</t>
  </si>
  <si>
    <t>6.5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</si>
  <si>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</si>
  <si>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</si>
  <si>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</si>
  <si>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</si>
  <si>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</si>
  <si>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</si>
  <si>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</si>
  <si>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</si>
  <si>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ค่าจ้างและการจ่ายเงิน (สัญญาเป็นราคาเหมารวม)</t>
  </si>
  <si>
    <t>องค์การบริหารส่วนตำบลโนนสมบูรณ์  จะจ่ายเงินค่าจ้าง</t>
  </si>
  <si>
    <t>5/…….</t>
  </si>
  <si>
    <t xml:space="preserve"> -5-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</si>
  <si>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</si>
  <si>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ตามสัญญา  รวมทั้งทำสถานที่ก่อสร้างให้สะอาดเรียบร้อย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</si>
  <si>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</si>
  <si>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</si>
  <si>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</si>
  <si>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</si>
  <si>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</si>
  <si>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</si>
  <si>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การรับประกันความชำรุดบกพร่อง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</si>
  <si>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</si>
  <si>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</si>
  <si>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</si>
  <si>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</si>
  <si>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</si>
  <si>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 xml:space="preserve"> ข้อสงวนสิทธิในการสอบราคาและอื่นๆ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</si>
  <si>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</si>
  <si>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</si>
  <si>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</si>
  <si>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</si>
  <si>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</si>
  <si>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</si>
  <si>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</si>
  <si>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</si>
  <si>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นาวี  ดังนี้.-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</si>
  <si>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</si>
  <si>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</si>
  <si>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</si>
  <si>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กระทรวงคมนาคมประกาศยกเว้นให้บรรทุกโดยเรืออื่นได้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</si>
  <si>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</si>
  <si>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</si>
  <si>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</si>
  <si>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</si>
  <si>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</si>
  <si>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</si>
  <si>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</si>
  <si>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</si>
  <si>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</si>
  <si>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</si>
  <si>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</si>
  <si>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6/…….</t>
  </si>
  <si>
    <t xml:space="preserve"> -6-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</si>
  <si>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</si>
  <si>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</si>
  <si>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</si>
  <si>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</si>
  <si>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</si>
  <si>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</si>
  <si>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</si>
  <si>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ช่างโยธา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</si>
  <si>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</si>
  <si>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</si>
  <si>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</si>
  <si>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</si>
  <si>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</si>
  <si>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</si>
  <si>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</si>
  <si>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โดยเคร่งครัด</t>
  </si>
  <si>
    <t>วิไล   อุดม</t>
  </si>
  <si>
    <t>( นางวิไล   อุดม )</t>
  </si>
  <si>
    <t>หัวหน้าเจ้าหน้าที่พัสดุ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</si>
</sst>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190" fontId="4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89" fontId="47" fillId="0" borderId="0" xfId="38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87" fontId="47" fillId="0" borderId="10" xfId="38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89" fontId="47" fillId="0" borderId="10" xfId="38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189" fontId="47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189" fontId="47" fillId="0" borderId="0" xfId="38" applyNumberFormat="1" applyFont="1" applyBorder="1" applyAlignment="1">
      <alignment/>
    </xf>
    <xf numFmtId="189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190" fontId="47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Alignment="1">
      <alignment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12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68</xdr:row>
      <xdr:rowOff>66675</xdr:rowOff>
    </xdr:from>
    <xdr:to>
      <xdr:col>17</xdr:col>
      <xdr:colOff>142875</xdr:colOff>
      <xdr:row>73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01202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7"/>
  <sheetViews>
    <sheetView tabSelected="1" view="pageBreakPreview" zoomScale="110" zoomScaleSheetLayoutView="110" workbookViewId="0" topLeftCell="A238">
      <selection activeCell="A67" sqref="A67:IV67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spans="1:32" ht="25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ht="25.5" customHeight="1">
      <c r="X2" s="14"/>
    </row>
    <row r="3" ht="25.5" customHeight="1"/>
    <row r="4" spans="1:32" ht="25.5" customHeight="1">
      <c r="A4" s="40" t="s">
        <v>14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7" ht="25.5" customHeight="1">
      <c r="A5" s="14"/>
      <c r="B5" s="14"/>
      <c r="C5" s="14"/>
      <c r="D5" s="14"/>
      <c r="E5" s="14"/>
      <c r="F5" s="14"/>
      <c r="G5" s="14"/>
      <c r="H5" s="14"/>
      <c r="I5" s="14"/>
      <c r="J5" s="14" t="s">
        <v>0</v>
      </c>
      <c r="K5" s="14"/>
      <c r="L5" s="14" t="s">
        <v>97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K5" s="1"/>
    </row>
    <row r="6" spans="1:40" ht="25.5" customHeight="1">
      <c r="A6" s="36" t="s">
        <v>84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H6" s="14"/>
      <c r="AI6" s="14"/>
      <c r="AJ6" s="14"/>
      <c r="AK6" s="2"/>
      <c r="AL6" s="1"/>
      <c r="AM6" s="1"/>
      <c r="AN6" s="1"/>
    </row>
    <row r="7" spans="4:33" ht="25.5" customHeight="1">
      <c r="D7" s="1" t="s">
        <v>82</v>
      </c>
      <c r="AD7" s="9"/>
      <c r="AE7" s="9"/>
      <c r="AF7" s="9"/>
      <c r="AG7" s="8"/>
    </row>
    <row r="8" spans="1:27" ht="25.5" customHeight="1">
      <c r="A8" s="39" t="str">
        <f>L5</f>
        <v>โครงการก่อสร้างถนนคอนกรีตเสริมเหล็ก   หมู่ที่  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1" t="s">
        <v>15</v>
      </c>
      <c r="S8" s="1">
        <v>1</v>
      </c>
      <c r="T8" s="1" t="s">
        <v>16</v>
      </c>
      <c r="W8" s="1" t="s">
        <v>17</v>
      </c>
      <c r="AA8" s="1" t="s">
        <v>18</v>
      </c>
    </row>
    <row r="9" spans="1:38" ht="25.5" customHeight="1">
      <c r="A9" s="1" t="s">
        <v>19</v>
      </c>
      <c r="I9" s="44">
        <v>16</v>
      </c>
      <c r="J9" s="44"/>
      <c r="K9" s="1" t="s">
        <v>20</v>
      </c>
      <c r="N9" s="48" t="s">
        <v>21</v>
      </c>
      <c r="O9" s="48"/>
      <c r="P9" s="48"/>
      <c r="Q9" s="41" t="s">
        <v>92</v>
      </c>
      <c r="R9" s="41"/>
      <c r="S9" s="41"/>
      <c r="T9" s="41"/>
      <c r="U9" s="41"/>
      <c r="V9" s="41"/>
      <c r="W9" s="41"/>
      <c r="X9" s="1" t="s">
        <v>22</v>
      </c>
      <c r="AK9" s="1"/>
      <c r="AL9" s="1"/>
    </row>
    <row r="10" spans="1:37" ht="25.5" customHeight="1">
      <c r="A10" s="40" t="str">
        <f>L5</f>
        <v>โครงการก่อสร้างถนนคอนกรีตเสริมเหล็ก   หมู่ที่  12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14"/>
      <c r="W10" s="14"/>
      <c r="X10" s="14"/>
      <c r="Y10" s="14"/>
      <c r="Z10" s="37"/>
      <c r="AA10" s="37"/>
      <c r="AB10" s="37"/>
      <c r="AC10" s="37"/>
      <c r="AD10" s="37"/>
      <c r="AE10" s="14"/>
      <c r="AF10" s="14"/>
      <c r="AG10" s="14"/>
      <c r="AH10" s="14"/>
      <c r="AK10" s="1"/>
    </row>
    <row r="11" spans="1:36" s="7" customFormat="1" ht="25.5" customHeight="1">
      <c r="A11" s="2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12</v>
      </c>
      <c r="W11" s="2"/>
      <c r="X11" s="2"/>
      <c r="Y11" s="2"/>
      <c r="Z11" s="2"/>
      <c r="AA11" s="2"/>
      <c r="AB11" s="2"/>
      <c r="AC11" s="36">
        <v>30</v>
      </c>
      <c r="AD11" s="36"/>
      <c r="AE11" s="2" t="s">
        <v>9</v>
      </c>
      <c r="AF11" s="2"/>
      <c r="AG11" s="2"/>
      <c r="AH11" s="4"/>
      <c r="AI11" s="4"/>
      <c r="AJ11" s="4"/>
    </row>
    <row r="12" spans="1:31" ht="25.5" customHeight="1">
      <c r="A12" s="14" t="s">
        <v>11</v>
      </c>
      <c r="B12" s="2"/>
      <c r="C12" s="2"/>
      <c r="D12" s="43">
        <v>401000</v>
      </c>
      <c r="E12" s="43"/>
      <c r="F12" s="43"/>
      <c r="G12" s="43"/>
      <c r="H12" s="2" t="s">
        <v>3</v>
      </c>
      <c r="I12" s="11"/>
      <c r="J12" s="30" t="str">
        <f>_xlfn.BAHTTEXT(D12)</f>
        <v>สี่แสนหนึ่งพันบาทถ้วน</v>
      </c>
      <c r="K12" s="30"/>
      <c r="L12" s="30"/>
      <c r="M12" s="30"/>
      <c r="N12" s="30"/>
      <c r="O12" s="30"/>
      <c r="P12" s="30"/>
      <c r="Q12" s="30"/>
      <c r="R12" s="30"/>
      <c r="S12" s="30"/>
      <c r="T12" s="25"/>
      <c r="U12" s="25"/>
      <c r="V12" s="25"/>
      <c r="W12" s="13"/>
      <c r="X12" s="11"/>
      <c r="Y12" s="11"/>
      <c r="Z12" s="11"/>
      <c r="AA12" s="11"/>
      <c r="AB12" s="11"/>
      <c r="AC12" s="37"/>
      <c r="AD12" s="37"/>
      <c r="AE12" s="12"/>
    </row>
    <row r="13" ht="9.75" customHeight="1"/>
    <row r="14" ht="22.5" customHeight="1">
      <c r="D14" s="4" t="s">
        <v>23</v>
      </c>
    </row>
    <row r="15" spans="4:5" ht="22.5" customHeight="1">
      <c r="D15" s="5" t="s">
        <v>4</v>
      </c>
      <c r="E15" s="1" t="s">
        <v>24</v>
      </c>
    </row>
    <row r="16" spans="1:36" ht="22.5" customHeight="1">
      <c r="A16" s="1" t="s">
        <v>78</v>
      </c>
      <c r="N16" s="22"/>
      <c r="O16" s="21"/>
      <c r="P16" s="21"/>
      <c r="Q16" s="21"/>
      <c r="R16" s="21"/>
      <c r="S16" s="34">
        <f>D12/2</f>
        <v>200500</v>
      </c>
      <c r="T16" s="35"/>
      <c r="U16" s="35"/>
      <c r="V16" s="35"/>
      <c r="W16" s="24" t="s">
        <v>3</v>
      </c>
      <c r="X16" s="23"/>
      <c r="Z16" s="31"/>
      <c r="AA16" s="31"/>
      <c r="AB16" s="31"/>
      <c r="AC16" s="31"/>
      <c r="AD16" s="31"/>
      <c r="AE16" s="31"/>
      <c r="AI16"/>
      <c r="AJ16"/>
    </row>
    <row r="17" spans="2:36" ht="22.5" customHeight="1">
      <c r="B17" s="31" t="str">
        <f>_xlfn.BAHTTEXT(S16)</f>
        <v>สองแสนห้าร้อยบาทถ้วน</v>
      </c>
      <c r="N17" s="22"/>
      <c r="O17" s="21"/>
      <c r="P17" s="21"/>
      <c r="Q17" s="21"/>
      <c r="R17" s="21"/>
      <c r="S17" s="28"/>
      <c r="T17" s="29"/>
      <c r="U17" s="29"/>
      <c r="V17" s="29"/>
      <c r="W17" s="24"/>
      <c r="X17" s="23"/>
      <c r="Y17" s="31"/>
      <c r="Z17" s="31"/>
      <c r="AA17" s="31"/>
      <c r="AB17" s="31"/>
      <c r="AC17" s="31"/>
      <c r="AD17" s="31"/>
      <c r="AE17" s="31"/>
      <c r="AI17"/>
      <c r="AJ17"/>
    </row>
    <row r="18" spans="4:5" ht="22.5" customHeight="1">
      <c r="D18" s="5" t="s">
        <v>5</v>
      </c>
      <c r="E18" s="1" t="s">
        <v>86</v>
      </c>
    </row>
    <row r="19" spans="1:32" ht="22.5" customHeight="1">
      <c r="A19" s="38" t="s">
        <v>87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4:5" ht="22.5" customHeight="1">
      <c r="D20" s="5" t="s">
        <v>6</v>
      </c>
      <c r="E20" s="1" t="s">
        <v>26</v>
      </c>
    </row>
    <row r="21" ht="22.5" customHeight="1">
      <c r="A21" s="1" t="s">
        <v>27</v>
      </c>
    </row>
    <row r="22" spans="4:5" ht="22.5" customHeight="1">
      <c r="D22" s="5" t="s">
        <v>7</v>
      </c>
      <c r="E22" s="1" t="s">
        <v>28</v>
      </c>
    </row>
    <row r="23" ht="22.5" customHeight="1">
      <c r="A23" s="1" t="s">
        <v>29</v>
      </c>
    </row>
    <row r="24" ht="22.5" customHeight="1">
      <c r="A24" s="1" t="s">
        <v>30</v>
      </c>
    </row>
    <row r="25" spans="4:5" ht="22.5" customHeight="1">
      <c r="D25" s="5" t="s">
        <v>8</v>
      </c>
      <c r="E25" s="1" t="s">
        <v>88</v>
      </c>
    </row>
    <row r="26" ht="22.5" customHeight="1">
      <c r="A26" s="1" t="s">
        <v>31</v>
      </c>
    </row>
    <row r="27" spans="4:5" ht="22.5" customHeight="1">
      <c r="D27" s="5" t="s">
        <v>32</v>
      </c>
      <c r="E27" s="1" t="s">
        <v>89</v>
      </c>
    </row>
    <row r="28" spans="1:33" ht="22.5" customHeight="1">
      <c r="A28" s="38" t="s">
        <v>64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ht="22.5" customHeight="1">
      <c r="A29" s="1" t="s">
        <v>33</v>
      </c>
    </row>
    <row r="30" spans="3:29" ht="22.5" customHeight="1">
      <c r="C30" s="1" t="s">
        <v>2</v>
      </c>
      <c r="D30" s="1" t="s">
        <v>34</v>
      </c>
      <c r="M30" s="47" t="s">
        <v>85</v>
      </c>
      <c r="N30" s="47"/>
      <c r="O30" s="47"/>
      <c r="P30" s="47"/>
      <c r="Q30" s="47"/>
      <c r="R30" s="47"/>
      <c r="S30" s="1" t="s">
        <v>35</v>
      </c>
      <c r="W30" s="42" t="s">
        <v>79</v>
      </c>
      <c r="X30" s="42"/>
      <c r="Y30" s="42"/>
      <c r="Z30" s="42"/>
      <c r="AA30" s="42"/>
      <c r="AB30" s="1" t="s">
        <v>36</v>
      </c>
      <c r="AC30" s="1" t="s">
        <v>37</v>
      </c>
    </row>
    <row r="31" ht="22.5" customHeight="1">
      <c r="A31" s="1" t="s">
        <v>38</v>
      </c>
    </row>
    <row r="32" spans="1:21" ht="22.5" customHeight="1">
      <c r="A32" s="1" t="s">
        <v>39</v>
      </c>
      <c r="C32" s="41" t="str">
        <f>M30</f>
        <v>31 กรกฎาคม  2556</v>
      </c>
      <c r="D32" s="42"/>
      <c r="E32" s="42"/>
      <c r="F32" s="42"/>
      <c r="G32" s="42"/>
      <c r="H32" s="42"/>
      <c r="I32" s="42"/>
      <c r="J32" s="42"/>
      <c r="K32" s="1" t="s">
        <v>40</v>
      </c>
      <c r="L32" s="2"/>
      <c r="M32" s="41" t="s">
        <v>80</v>
      </c>
      <c r="N32" s="41"/>
      <c r="O32" s="41"/>
      <c r="P32" s="41"/>
      <c r="Q32" s="1" t="s">
        <v>41</v>
      </c>
      <c r="U32" s="1" t="s">
        <v>42</v>
      </c>
    </row>
    <row r="33" ht="22.5" customHeight="1">
      <c r="A33" s="1" t="s">
        <v>43</v>
      </c>
    </row>
    <row r="34" ht="22.5" customHeight="1">
      <c r="AB34" s="1" t="s">
        <v>81</v>
      </c>
    </row>
    <row r="35" spans="1:33" ht="21">
      <c r="A35" s="36" t="s">
        <v>13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ht="14.25" customHeight="1"/>
    <row r="37" ht="24" customHeight="1">
      <c r="A37" s="1" t="s">
        <v>44</v>
      </c>
    </row>
    <row r="38" ht="24" customHeight="1">
      <c r="A38" s="1" t="s">
        <v>45</v>
      </c>
    </row>
    <row r="39" spans="3:31" ht="24" customHeight="1">
      <c r="C39" s="1" t="s">
        <v>2</v>
      </c>
      <c r="D39" s="1" t="s">
        <v>46</v>
      </c>
      <c r="N39" s="41" t="str">
        <f>Q9</f>
        <v>24  กรกฎาคม  2556</v>
      </c>
      <c r="O39" s="45"/>
      <c r="P39" s="45"/>
      <c r="Q39" s="45"/>
      <c r="R39" s="45"/>
      <c r="S39" s="45"/>
      <c r="T39" s="45"/>
      <c r="U39" s="1" t="s">
        <v>47</v>
      </c>
      <c r="X39" s="41" t="s">
        <v>93</v>
      </c>
      <c r="Y39" s="41"/>
      <c r="Z39" s="41"/>
      <c r="AA39" s="41"/>
      <c r="AB39" s="41"/>
      <c r="AC39" s="41"/>
      <c r="AD39" s="41"/>
      <c r="AE39" s="41"/>
    </row>
    <row r="40" spans="1:12" ht="24" customHeight="1">
      <c r="A40" s="1" t="s">
        <v>35</v>
      </c>
      <c r="E40" s="42" t="s">
        <v>74</v>
      </c>
      <c r="F40" s="42"/>
      <c r="G40" s="42"/>
      <c r="H40" s="42"/>
      <c r="I40" s="42"/>
      <c r="J40" s="42"/>
      <c r="K40" s="1" t="s">
        <v>36</v>
      </c>
      <c r="L40" s="1" t="s">
        <v>48</v>
      </c>
    </row>
    <row r="41" spans="1:24" ht="24" customHeight="1">
      <c r="A41" s="1" t="s">
        <v>49</v>
      </c>
      <c r="G41" s="41" t="s">
        <v>94</v>
      </c>
      <c r="H41" s="41"/>
      <c r="I41" s="41"/>
      <c r="J41" s="41"/>
      <c r="K41" s="41"/>
      <c r="L41" s="41"/>
      <c r="M41" s="41"/>
      <c r="N41" s="41"/>
      <c r="O41" s="1" t="s">
        <v>40</v>
      </c>
      <c r="Q41" s="42" t="s">
        <v>74</v>
      </c>
      <c r="R41" s="42"/>
      <c r="S41" s="42"/>
      <c r="T41" s="42"/>
      <c r="U41" s="42"/>
      <c r="V41" s="42"/>
      <c r="W41" s="1" t="s">
        <v>36</v>
      </c>
      <c r="X41" s="1" t="s">
        <v>50</v>
      </c>
    </row>
    <row r="42" ht="24" customHeight="1">
      <c r="A42" s="1" t="s">
        <v>51</v>
      </c>
    </row>
    <row r="43" spans="3:27" ht="24" customHeight="1">
      <c r="C43" s="1" t="s">
        <v>2</v>
      </c>
      <c r="D43" s="1" t="s">
        <v>52</v>
      </c>
      <c r="N43" s="41" t="s">
        <v>95</v>
      </c>
      <c r="O43" s="41"/>
      <c r="P43" s="41"/>
      <c r="Q43" s="41"/>
      <c r="R43" s="41"/>
      <c r="S43" s="41"/>
      <c r="T43" s="41"/>
      <c r="U43" s="1" t="s">
        <v>40</v>
      </c>
      <c r="W43" s="49" t="s">
        <v>75</v>
      </c>
      <c r="X43" s="49"/>
      <c r="Y43" s="49"/>
      <c r="Z43" s="49"/>
      <c r="AA43" s="1" t="s">
        <v>53</v>
      </c>
    </row>
    <row r="44" ht="24" customHeight="1">
      <c r="A44" s="27" t="s">
        <v>54</v>
      </c>
    </row>
    <row r="45" spans="3:33" ht="24" customHeight="1">
      <c r="C45" s="1" t="s">
        <v>2</v>
      </c>
      <c r="D45" s="4" t="s">
        <v>55</v>
      </c>
      <c r="S45" s="1" t="s">
        <v>56</v>
      </c>
      <c r="U45" s="43">
        <v>400</v>
      </c>
      <c r="V45" s="43"/>
      <c r="W45" s="43"/>
      <c r="X45" s="43"/>
      <c r="Y45" s="1" t="s">
        <v>57</v>
      </c>
      <c r="Z45" s="26"/>
      <c r="AA45" s="46" t="str">
        <f>_xlfn.BAHTTEXT(U45)</f>
        <v>สี่ร้อยบาทถ้วน</v>
      </c>
      <c r="AB45" s="46"/>
      <c r="AC45" s="46"/>
      <c r="AD45" s="46"/>
      <c r="AE45" s="46"/>
      <c r="AF45" s="46"/>
      <c r="AG45" s="1" t="s">
        <v>25</v>
      </c>
    </row>
    <row r="46" spans="1:31" ht="24" customHeight="1">
      <c r="A46" s="1" t="s">
        <v>66</v>
      </c>
      <c r="D46" s="4"/>
      <c r="U46" s="17"/>
      <c r="V46" s="17"/>
      <c r="W46" s="17"/>
      <c r="Z46" s="15"/>
      <c r="AA46" s="15"/>
      <c r="AB46" s="15"/>
      <c r="AC46" s="15"/>
      <c r="AD46" s="15"/>
      <c r="AE46" s="15"/>
    </row>
    <row r="47" spans="4:31" ht="24" customHeight="1">
      <c r="D47" s="16" t="s">
        <v>65</v>
      </c>
      <c r="U47" s="17"/>
      <c r="V47" s="17"/>
      <c r="W47" s="17"/>
      <c r="Z47" s="15"/>
      <c r="AA47" s="15"/>
      <c r="AB47" s="15"/>
      <c r="AC47" s="15"/>
      <c r="AD47" s="15"/>
      <c r="AE47" s="15"/>
    </row>
    <row r="48" spans="4:31" ht="24" customHeight="1">
      <c r="D48" s="6" t="s">
        <v>4</v>
      </c>
      <c r="E48" s="1" t="s">
        <v>90</v>
      </c>
      <c r="U48" s="17"/>
      <c r="V48" s="17"/>
      <c r="W48" s="17"/>
      <c r="Z48" s="15"/>
      <c r="AA48" s="15"/>
      <c r="AB48" s="15"/>
      <c r="AC48" s="15"/>
      <c r="AD48" s="15"/>
      <c r="AE48" s="15"/>
    </row>
    <row r="49" spans="4:31" ht="24" customHeight="1">
      <c r="D49" s="6" t="s">
        <v>5</v>
      </c>
      <c r="E49" s="1" t="s">
        <v>67</v>
      </c>
      <c r="U49" s="17"/>
      <c r="V49" s="17"/>
      <c r="W49" s="17"/>
      <c r="Z49" s="15"/>
      <c r="AA49" s="15"/>
      <c r="AB49" s="15"/>
      <c r="AC49" s="15"/>
      <c r="AD49" s="15"/>
      <c r="AE49" s="15"/>
    </row>
    <row r="50" spans="4:31" ht="24" customHeight="1">
      <c r="D50" s="18" t="s">
        <v>76</v>
      </c>
      <c r="U50" s="17"/>
      <c r="V50" s="17"/>
      <c r="W50" s="17"/>
      <c r="Z50" s="15"/>
      <c r="AA50" s="15"/>
      <c r="AB50" s="15"/>
      <c r="AC50" s="15"/>
      <c r="AD50" s="15"/>
      <c r="AE50" s="15"/>
    </row>
    <row r="51" spans="4:31" ht="24" customHeight="1">
      <c r="D51" s="6" t="s">
        <v>2</v>
      </c>
      <c r="E51" s="1" t="s">
        <v>68</v>
      </c>
      <c r="U51" s="17"/>
      <c r="V51" s="17"/>
      <c r="W51" s="17"/>
      <c r="Z51" s="15"/>
      <c r="AA51" s="15"/>
      <c r="AB51" s="15"/>
      <c r="AC51" s="15"/>
      <c r="AD51" s="15"/>
      <c r="AE51" s="15"/>
    </row>
    <row r="52" spans="4:31" ht="24" customHeight="1">
      <c r="D52" s="6" t="s">
        <v>2</v>
      </c>
      <c r="E52" s="1" t="s">
        <v>69</v>
      </c>
      <c r="U52" s="17"/>
      <c r="V52" s="17"/>
      <c r="W52" s="17"/>
      <c r="Z52" s="15"/>
      <c r="AA52" s="15"/>
      <c r="AB52" s="15"/>
      <c r="AC52" s="15"/>
      <c r="AD52" s="15"/>
      <c r="AE52" s="15"/>
    </row>
    <row r="53" spans="4:31" ht="24" customHeight="1">
      <c r="D53" s="6" t="s">
        <v>2</v>
      </c>
      <c r="E53" s="1" t="s">
        <v>67</v>
      </c>
      <c r="U53" s="17"/>
      <c r="V53" s="17"/>
      <c r="W53" s="17"/>
      <c r="Z53" s="15"/>
      <c r="AA53" s="15"/>
      <c r="AB53" s="15"/>
      <c r="AC53" s="15"/>
      <c r="AD53" s="15"/>
      <c r="AE53" s="15"/>
    </row>
    <row r="54" spans="1:36" s="10" customFormat="1" ht="24" customHeight="1">
      <c r="A54" s="1"/>
      <c r="B54" s="1"/>
      <c r="C54" s="1"/>
      <c r="D54" s="5" t="s">
        <v>70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9"/>
      <c r="V54" s="19"/>
      <c r="W54" s="19"/>
      <c r="X54" s="1"/>
      <c r="Y54" s="1"/>
      <c r="Z54" s="15"/>
      <c r="AA54" s="15"/>
      <c r="AB54" s="15"/>
      <c r="AC54" s="15"/>
      <c r="AD54" s="15"/>
      <c r="AE54" s="15"/>
      <c r="AF54" s="1"/>
      <c r="AG54" s="1"/>
      <c r="AH54" s="1"/>
      <c r="AI54" s="1"/>
      <c r="AJ54" s="1"/>
    </row>
    <row r="55" spans="1:31" ht="24" customHeight="1">
      <c r="A55" s="1" t="s">
        <v>71</v>
      </c>
      <c r="D55" s="4"/>
      <c r="U55" s="17"/>
      <c r="V55" s="17"/>
      <c r="W55" s="17"/>
      <c r="Z55" s="15"/>
      <c r="AA55" s="15"/>
      <c r="AB55" s="15"/>
      <c r="AC55" s="15"/>
      <c r="AD55" s="15"/>
      <c r="AE55" s="15"/>
    </row>
    <row r="56" ht="24" customHeight="1">
      <c r="A56" s="1" t="s">
        <v>72</v>
      </c>
    </row>
    <row r="57" spans="1:28" ht="24" customHeight="1">
      <c r="A57" s="41" t="str">
        <f>N39</f>
        <v>24  กรกฎาคม  2556</v>
      </c>
      <c r="B57" s="45"/>
      <c r="C57" s="45"/>
      <c r="D57" s="45"/>
      <c r="E57" s="45"/>
      <c r="F57" s="45"/>
      <c r="G57" s="45"/>
      <c r="H57" s="45"/>
      <c r="I57" s="3" t="s">
        <v>47</v>
      </c>
      <c r="J57" s="20"/>
      <c r="K57" s="20"/>
      <c r="L57" s="41" t="str">
        <f>X39</f>
        <v>6  สิงหาคม 2556</v>
      </c>
      <c r="M57" s="45"/>
      <c r="N57" s="45"/>
      <c r="O57" s="45"/>
      <c r="P57" s="45"/>
      <c r="Q57" s="45"/>
      <c r="R57" s="45"/>
      <c r="S57" s="45"/>
      <c r="T57" s="9" t="s">
        <v>91</v>
      </c>
      <c r="U57" s="21"/>
      <c r="V57" s="21"/>
      <c r="W57" s="21"/>
      <c r="X57" s="21"/>
      <c r="Y57" s="21"/>
      <c r="Z57" s="21"/>
      <c r="AA57" s="21"/>
      <c r="AB57" s="8"/>
    </row>
    <row r="58" ht="24" customHeight="1">
      <c r="A58" s="1" t="s">
        <v>73</v>
      </c>
    </row>
    <row r="59" ht="12" customHeight="1"/>
    <row r="60" spans="4:25" ht="24" customHeight="1">
      <c r="D60" s="1" t="s">
        <v>58</v>
      </c>
      <c r="I60" s="42">
        <v>24</v>
      </c>
      <c r="J60" s="42"/>
      <c r="K60" s="1" t="s">
        <v>59</v>
      </c>
      <c r="M60" s="42" t="s">
        <v>83</v>
      </c>
      <c r="N60" s="42"/>
      <c r="O60" s="42"/>
      <c r="P60" s="42"/>
      <c r="Q60" s="42"/>
      <c r="R60" s="42"/>
      <c r="S60" s="42"/>
      <c r="T60" s="42"/>
      <c r="U60" s="1" t="s">
        <v>60</v>
      </c>
      <c r="W60" s="42">
        <v>2556</v>
      </c>
      <c r="X60" s="42"/>
      <c r="Y60" s="42"/>
    </row>
    <row r="61" ht="24" customHeight="1"/>
    <row r="62" spans="13:19" ht="24" customHeight="1">
      <c r="M62" s="36" t="s">
        <v>96</v>
      </c>
      <c r="N62" s="36"/>
      <c r="O62" s="36"/>
      <c r="P62" s="36"/>
      <c r="Q62" s="36"/>
      <c r="R62" s="36"/>
      <c r="S62" s="36"/>
    </row>
    <row r="63" spans="1:32" ht="24" customHeight="1">
      <c r="A63" s="36" t="s">
        <v>10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ht="24" customHeight="1">
      <c r="A64" s="36" t="s">
        <v>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ht="24" customHeight="1">
      <c r="A65" s="1" t="s">
        <v>61</v>
      </c>
    </row>
    <row r="66" spans="1:7" ht="24" customHeight="1">
      <c r="A66" s="1" t="s">
        <v>62</v>
      </c>
      <c r="G66" s="1" t="s">
        <v>63</v>
      </c>
    </row>
    <row r="67" ht="24" customHeight="1"/>
    <row r="69" ht="20.25" customHeight="1"/>
    <row r="70" ht="20.25" customHeight="1"/>
    <row r="71" ht="20.25" customHeight="1"/>
    <row r="72" ht="20.25" customHeight="1"/>
    <row r="73" ht="9" customHeight="1"/>
    <row r="74" spans="1:37" ht="24.75" customHeight="1">
      <c r="A74" s="2"/>
      <c r="B74" s="2"/>
      <c r="C74" s="2"/>
      <c r="D74" s="2"/>
      <c r="E74" s="2"/>
      <c r="F74" s="2"/>
      <c r="G74" s="2"/>
      <c r="H74" s="2"/>
      <c r="I74" s="2"/>
      <c r="J74" s="14" t="s">
        <v>98</v>
      </c>
      <c r="K74" s="2"/>
      <c r="L74" s="2"/>
      <c r="M74" s="2"/>
      <c r="N74" s="2"/>
      <c r="O74" s="2"/>
      <c r="P74" s="2"/>
      <c r="Q74" s="2"/>
      <c r="R74" s="2"/>
      <c r="S74" s="40">
        <v>16</v>
      </c>
      <c r="T74" s="40"/>
      <c r="U74" s="14" t="s">
        <v>99</v>
      </c>
      <c r="V74" s="50">
        <v>2556</v>
      </c>
      <c r="W74" s="50"/>
      <c r="X74" s="50"/>
      <c r="Y74" s="2"/>
      <c r="Z74" s="2"/>
      <c r="AA74" s="2"/>
      <c r="AB74" s="2"/>
      <c r="AC74" s="2"/>
      <c r="AD74" s="2"/>
      <c r="AE74" s="2"/>
      <c r="AF74" s="2"/>
      <c r="AG74" s="2"/>
      <c r="AK74" s="1"/>
    </row>
    <row r="75" spans="1:32" ht="24.75" customHeight="1">
      <c r="A75" s="40" t="s">
        <v>100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2:32" ht="24.75" customHeight="1">
      <c r="B76" s="2"/>
      <c r="C76" s="14" t="s">
        <v>101</v>
      </c>
      <c r="D76" s="2"/>
      <c r="E76" s="2"/>
      <c r="F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41" t="s">
        <v>92</v>
      </c>
      <c r="V76" s="45"/>
      <c r="W76" s="45"/>
      <c r="X76" s="45"/>
      <c r="Y76" s="45"/>
      <c r="Z76" s="45"/>
      <c r="AA76" s="45"/>
      <c r="AB76" s="45"/>
      <c r="AC76" s="2"/>
      <c r="AD76" s="2"/>
      <c r="AE76" s="2"/>
      <c r="AF76" s="2"/>
    </row>
    <row r="77" spans="1:32" ht="15.75" customHeight="1">
      <c r="A77" s="38" t="s">
        <v>102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4:20" ht="24" customHeight="1">
      <c r="D78" s="1" t="s">
        <v>103</v>
      </c>
      <c r="T78" s="1" t="s">
        <v>104</v>
      </c>
    </row>
    <row r="79" spans="1:39" ht="24" customHeight="1">
      <c r="A79" s="1" t="s">
        <v>105</v>
      </c>
      <c r="O79" s="42" t="str">
        <f>A75</f>
        <v>โครงการก่อสร้างถนนคอนกรีตเสริมเหล็ก  หมู่ที่  12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20"/>
      <c r="AH79" s="21"/>
      <c r="AI79" s="21"/>
      <c r="AK79" s="1"/>
      <c r="AL79" s="1"/>
      <c r="AM79" s="1"/>
    </row>
    <row r="80" spans="1:37" ht="24" customHeight="1">
      <c r="A80" s="1" t="s">
        <v>106</v>
      </c>
      <c r="S80" s="51">
        <v>1</v>
      </c>
      <c r="T80" s="1" t="s">
        <v>107</v>
      </c>
      <c r="W80" s="52" t="s">
        <v>108</v>
      </c>
      <c r="X80" s="51"/>
      <c r="Y80" s="21"/>
      <c r="Z80" s="21"/>
      <c r="AA80" s="1" t="s">
        <v>109</v>
      </c>
      <c r="AK80" s="1"/>
    </row>
    <row r="81" spans="1:11" ht="24" customHeight="1">
      <c r="A81" s="1" t="s">
        <v>110</v>
      </c>
      <c r="J81" s="53"/>
      <c r="K81" s="40"/>
    </row>
    <row r="82" spans="1:33" ht="4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ht="23.25" customHeight="1">
      <c r="A83" s="50" t="s">
        <v>111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14" t="s">
        <v>112</v>
      </c>
      <c r="V83" s="14"/>
      <c r="W83" s="14"/>
      <c r="X83" s="14"/>
      <c r="Y83" s="43">
        <v>401000</v>
      </c>
      <c r="Z83" s="43"/>
      <c r="AA83" s="43"/>
      <c r="AB83" s="43"/>
      <c r="AC83" s="43"/>
      <c r="AD83" s="14" t="s">
        <v>3</v>
      </c>
      <c r="AE83" s="14"/>
      <c r="AF83" s="14"/>
      <c r="AG83" s="14"/>
    </row>
    <row r="84" spans="1:36" s="7" customFormat="1" ht="23.25" customHeight="1">
      <c r="A84" s="38" t="s">
        <v>113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4"/>
      <c r="AI84" s="4"/>
      <c r="AJ84" s="4"/>
    </row>
    <row r="85" spans="1:33" ht="23.25" customHeight="1">
      <c r="A85" s="54" t="s">
        <v>114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</row>
    <row r="86" spans="1:33" ht="23.25" customHeight="1">
      <c r="A86" s="38" t="s">
        <v>115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</row>
    <row r="87" ht="23.25" customHeight="1">
      <c r="A87" s="4" t="s">
        <v>116</v>
      </c>
    </row>
    <row r="88" spans="1:33" ht="23.25" customHeight="1">
      <c r="A88" s="4"/>
      <c r="B88" s="4"/>
      <c r="C88" s="6" t="s">
        <v>4</v>
      </c>
      <c r="D88" s="4" t="s">
        <v>117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4:5" ht="23.25" customHeight="1">
      <c r="D89" s="5" t="s">
        <v>118</v>
      </c>
      <c r="E89" s="1" t="s">
        <v>119</v>
      </c>
    </row>
    <row r="90" spans="4:5" ht="23.25" customHeight="1">
      <c r="D90" s="5" t="s">
        <v>120</v>
      </c>
      <c r="E90" s="1" t="s">
        <v>121</v>
      </c>
    </row>
    <row r="91" spans="4:5" ht="23.25" customHeight="1">
      <c r="D91" s="5" t="s">
        <v>122</v>
      </c>
      <c r="E91" s="1" t="s">
        <v>123</v>
      </c>
    </row>
    <row r="92" spans="1:36" s="7" customFormat="1" ht="23.25" customHeight="1">
      <c r="A92" s="1"/>
      <c r="B92" s="1"/>
      <c r="C92" s="1"/>
      <c r="D92" s="5" t="s">
        <v>124</v>
      </c>
      <c r="E92" s="1" t="s">
        <v>125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4"/>
      <c r="AI92" s="4"/>
      <c r="AJ92" s="4"/>
    </row>
    <row r="93" spans="4:5" ht="23.25" customHeight="1">
      <c r="D93" s="5" t="s">
        <v>126</v>
      </c>
      <c r="E93" s="1" t="s">
        <v>127</v>
      </c>
    </row>
    <row r="94" spans="3:4" ht="23.25" customHeight="1">
      <c r="C94" s="6" t="s">
        <v>5</v>
      </c>
      <c r="D94" s="6" t="s">
        <v>128</v>
      </c>
    </row>
    <row r="95" spans="4:5" ht="23.25" customHeight="1">
      <c r="D95" s="5" t="s">
        <v>129</v>
      </c>
      <c r="E95" s="1" t="s">
        <v>130</v>
      </c>
    </row>
    <row r="96" ht="23.25" customHeight="1">
      <c r="A96" s="1" t="s">
        <v>131</v>
      </c>
    </row>
    <row r="97" ht="23.25" customHeight="1">
      <c r="A97" s="1" t="s">
        <v>132</v>
      </c>
    </row>
    <row r="98" spans="4:5" ht="23.25" customHeight="1">
      <c r="D98" s="5" t="s">
        <v>133</v>
      </c>
      <c r="E98" s="1" t="s">
        <v>134</v>
      </c>
    </row>
    <row r="99" ht="23.25" customHeight="1">
      <c r="A99" s="1" t="s">
        <v>135</v>
      </c>
    </row>
    <row r="100" spans="4:5" ht="23.25" customHeight="1">
      <c r="D100" s="5" t="s">
        <v>136</v>
      </c>
      <c r="E100" s="1" t="s">
        <v>137</v>
      </c>
    </row>
    <row r="101" spans="1:33" ht="23.25" customHeight="1">
      <c r="A101" s="1" t="s">
        <v>138</v>
      </c>
      <c r="J101" s="55"/>
      <c r="K101" s="55"/>
      <c r="L101" s="55"/>
      <c r="M101" s="55"/>
      <c r="N101" s="55"/>
      <c r="O101" s="55"/>
      <c r="P101" s="8"/>
      <c r="Q101" s="56">
        <f>Y83/2</f>
        <v>200500</v>
      </c>
      <c r="R101" s="42"/>
      <c r="S101" s="42"/>
      <c r="T101" s="42"/>
      <c r="U101" s="57" t="s">
        <v>139</v>
      </c>
      <c r="V101" s="57"/>
      <c r="W101" s="57"/>
      <c r="X101" s="58" t="str">
        <f>_xlfn.BAHTTEXT(Q101)</f>
        <v>สองแสนห้าร้อยบาทถ้วน</v>
      </c>
      <c r="Y101" s="58"/>
      <c r="Z101" s="58"/>
      <c r="AA101" s="58"/>
      <c r="AB101" s="58"/>
      <c r="AC101" s="58"/>
      <c r="AD101" s="58"/>
      <c r="AE101" s="58"/>
      <c r="AF101" s="58"/>
      <c r="AG101" s="8" t="s">
        <v>25</v>
      </c>
    </row>
    <row r="102" ht="23.25" customHeight="1">
      <c r="A102" s="1" t="s">
        <v>140</v>
      </c>
    </row>
    <row r="103" ht="23.25" customHeight="1">
      <c r="A103" s="1" t="s">
        <v>141</v>
      </c>
    </row>
    <row r="104" ht="23.25" customHeight="1">
      <c r="A104" s="1" t="s">
        <v>142</v>
      </c>
    </row>
    <row r="105" spans="1:31" ht="21">
      <c r="A105" s="59" t="s">
        <v>143</v>
      </c>
      <c r="AB105" s="32"/>
      <c r="AC105" s="32"/>
      <c r="AD105" s="32"/>
      <c r="AE105" s="32"/>
    </row>
    <row r="106" spans="1:33" ht="24.75" customHeight="1">
      <c r="A106" s="36" t="s">
        <v>13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</row>
    <row r="107" spans="4:5" ht="24.75" customHeight="1">
      <c r="D107" s="5" t="s">
        <v>144</v>
      </c>
      <c r="E107" s="1" t="s">
        <v>145</v>
      </c>
    </row>
    <row r="108" spans="1:31" ht="24.75" customHeight="1">
      <c r="A108" s="1" t="s">
        <v>31</v>
      </c>
      <c r="AB108" s="36"/>
      <c r="AC108" s="36"/>
      <c r="AD108" s="36"/>
      <c r="AE108" s="36"/>
    </row>
    <row r="109" spans="4:5" ht="24.75" customHeight="1">
      <c r="D109" s="5" t="s">
        <v>146</v>
      </c>
      <c r="E109" s="1" t="s">
        <v>147</v>
      </c>
    </row>
    <row r="110" ht="24.75" customHeight="1">
      <c r="A110" s="1" t="s">
        <v>64</v>
      </c>
    </row>
    <row r="111" ht="24.75" customHeight="1">
      <c r="A111" s="1" t="s">
        <v>33</v>
      </c>
    </row>
    <row r="112" spans="3:4" ht="24.75" customHeight="1">
      <c r="C112" s="6" t="s">
        <v>6</v>
      </c>
      <c r="D112" s="4" t="s">
        <v>148</v>
      </c>
    </row>
    <row r="113" ht="24.75" customHeight="1">
      <c r="D113" s="1" t="s">
        <v>149</v>
      </c>
    </row>
    <row r="114" spans="4:5" ht="24.75" customHeight="1">
      <c r="D114" s="60" t="s">
        <v>150</v>
      </c>
      <c r="E114" s="1" t="s">
        <v>151</v>
      </c>
    </row>
    <row r="115" spans="1:4" ht="24.75" customHeight="1">
      <c r="A115" s="1" t="s">
        <v>152</v>
      </c>
      <c r="D115" s="5"/>
    </row>
    <row r="116" spans="4:5" ht="24.75" customHeight="1">
      <c r="D116" s="5" t="s">
        <v>153</v>
      </c>
      <c r="E116" s="1" t="s">
        <v>154</v>
      </c>
    </row>
    <row r="117" spans="1:4" ht="24.75" customHeight="1">
      <c r="A117" s="1" t="s">
        <v>155</v>
      </c>
      <c r="D117" s="5"/>
    </row>
    <row r="118" spans="4:5" ht="24.75" customHeight="1">
      <c r="D118" s="5" t="s">
        <v>156</v>
      </c>
      <c r="E118" s="1" t="s">
        <v>157</v>
      </c>
    </row>
    <row r="119" spans="1:4" ht="24.75" customHeight="1">
      <c r="A119" s="1" t="s">
        <v>158</v>
      </c>
      <c r="D119" s="5"/>
    </row>
    <row r="120" spans="4:5" ht="24.75" customHeight="1">
      <c r="D120" s="5" t="s">
        <v>159</v>
      </c>
      <c r="E120" s="1" t="s">
        <v>160</v>
      </c>
    </row>
    <row r="121" spans="1:4" ht="24.75" customHeight="1">
      <c r="A121" s="1" t="s">
        <v>161</v>
      </c>
      <c r="D121" s="5"/>
    </row>
    <row r="122" spans="4:5" ht="24.75" customHeight="1">
      <c r="D122" s="5" t="s">
        <v>162</v>
      </c>
      <c r="E122" s="1" t="s">
        <v>163</v>
      </c>
    </row>
    <row r="123" spans="3:4" ht="24.75" customHeight="1">
      <c r="C123" s="6" t="s">
        <v>7</v>
      </c>
      <c r="D123" s="6" t="s">
        <v>164</v>
      </c>
    </row>
    <row r="124" spans="3:5" ht="24.75" customHeight="1">
      <c r="C124" s="5"/>
      <c r="D124" s="5" t="s">
        <v>165</v>
      </c>
      <c r="E124" s="1" t="s">
        <v>166</v>
      </c>
    </row>
    <row r="125" spans="1:4" ht="24.75" customHeight="1">
      <c r="A125" s="1" t="s">
        <v>167</v>
      </c>
      <c r="C125" s="5"/>
      <c r="D125" s="5"/>
    </row>
    <row r="126" spans="1:4" ht="24.75" customHeight="1">
      <c r="A126" s="1" t="s">
        <v>168</v>
      </c>
      <c r="C126" s="5"/>
      <c r="D126" s="5"/>
    </row>
    <row r="127" spans="1:4" ht="24.75" customHeight="1">
      <c r="A127" s="1" t="s">
        <v>169</v>
      </c>
      <c r="C127" s="5"/>
      <c r="D127" s="5"/>
    </row>
    <row r="128" spans="3:5" ht="24.75" customHeight="1">
      <c r="C128" s="5"/>
      <c r="D128" s="5" t="s">
        <v>170</v>
      </c>
      <c r="E128" s="1" t="s">
        <v>171</v>
      </c>
    </row>
    <row r="129" spans="1:4" ht="24.75" customHeight="1">
      <c r="A129" s="1" t="s">
        <v>172</v>
      </c>
      <c r="C129" s="5"/>
      <c r="D129" s="5"/>
    </row>
    <row r="130" spans="1:4" ht="24.75" customHeight="1">
      <c r="A130" s="1" t="s">
        <v>173</v>
      </c>
      <c r="C130" s="5"/>
      <c r="D130" s="5"/>
    </row>
    <row r="131" spans="1:37" ht="24.75" customHeight="1">
      <c r="A131" s="61" t="s">
        <v>174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1" t="s">
        <v>175</v>
      </c>
      <c r="AK131" s="1"/>
    </row>
    <row r="132" spans="1:27" ht="24.75" customHeight="1">
      <c r="A132" s="1" t="s">
        <v>176</v>
      </c>
      <c r="C132" s="5"/>
      <c r="D132" s="5"/>
      <c r="Y132" s="42">
        <v>120</v>
      </c>
      <c r="Z132" s="42"/>
      <c r="AA132" s="1" t="s">
        <v>177</v>
      </c>
    </row>
    <row r="133" spans="1:4" ht="24.75" customHeight="1">
      <c r="A133" s="1" t="s">
        <v>178</v>
      </c>
      <c r="C133" s="5"/>
      <c r="D133" s="5"/>
    </row>
    <row r="134" spans="1:4" ht="24.75" customHeight="1">
      <c r="A134" s="1" t="s">
        <v>179</v>
      </c>
      <c r="D134" s="5"/>
    </row>
    <row r="135" spans="4:29" ht="24.75" customHeight="1">
      <c r="D135" s="5" t="s">
        <v>180</v>
      </c>
      <c r="E135" s="1" t="s">
        <v>181</v>
      </c>
      <c r="AA135" s="56">
        <v>30</v>
      </c>
      <c r="AB135" s="56"/>
      <c r="AC135" s="1" t="s">
        <v>182</v>
      </c>
    </row>
    <row r="136" spans="1:4" ht="24.75" customHeight="1">
      <c r="A136" s="1" t="s">
        <v>183</v>
      </c>
      <c r="D136" s="5"/>
    </row>
    <row r="137" ht="9.75" customHeight="1">
      <c r="D137" s="5"/>
    </row>
    <row r="138" spans="1:36" s="10" customFormat="1" ht="15">
      <c r="A138" s="62" t="str">
        <f>A105</f>
        <v>ก่อสร้างถนน คสล. หมูที่ 6</v>
      </c>
      <c r="B138" s="62"/>
      <c r="C138" s="62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</row>
    <row r="139" spans="1:33" ht="21">
      <c r="A139" s="36" t="s">
        <v>184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</row>
    <row r="140" ht="24" customHeight="1">
      <c r="D140" s="5" t="s">
        <v>185</v>
      </c>
    </row>
    <row r="141" spans="1:4" ht="24" customHeight="1">
      <c r="A141" s="1" t="s">
        <v>186</v>
      </c>
      <c r="D141" s="5"/>
    </row>
    <row r="142" spans="1:33" ht="24" customHeight="1">
      <c r="A142" s="64"/>
      <c r="B142" s="64"/>
      <c r="C142" s="64"/>
      <c r="D142" s="64" t="s">
        <v>187</v>
      </c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</row>
    <row r="143" spans="1:37" s="68" customFormat="1" ht="24" customHeight="1">
      <c r="A143" s="4" t="s">
        <v>188</v>
      </c>
      <c r="B143" s="1"/>
      <c r="C143" s="1"/>
      <c r="D143" s="1"/>
      <c r="E143" s="38" t="s">
        <v>189</v>
      </c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65">
        <f>S74</f>
        <v>16</v>
      </c>
      <c r="AA143" s="65"/>
      <c r="AB143" s="66" t="s">
        <v>190</v>
      </c>
      <c r="AC143" s="66"/>
      <c r="AD143" s="66"/>
      <c r="AE143" s="67"/>
      <c r="AF143" s="8"/>
      <c r="AG143" s="8"/>
      <c r="AH143" s="8"/>
      <c r="AI143" s="64"/>
      <c r="AJ143" s="64"/>
      <c r="AK143" s="64"/>
    </row>
    <row r="144" spans="1:33" ht="24" customHeight="1">
      <c r="A144" s="1" t="s">
        <v>191</v>
      </c>
      <c r="L144" s="33"/>
      <c r="M144" s="41" t="s">
        <v>92</v>
      </c>
      <c r="N144" s="45"/>
      <c r="O144" s="45"/>
      <c r="P144" s="45"/>
      <c r="Q144" s="45"/>
      <c r="R144" s="45"/>
      <c r="S144" s="45"/>
      <c r="T144" s="45"/>
      <c r="U144" s="3" t="s">
        <v>47</v>
      </c>
      <c r="V144" s="3"/>
      <c r="W144" s="57"/>
      <c r="X144" s="69" t="s">
        <v>192</v>
      </c>
      <c r="Y144" s="70"/>
      <c r="Z144" s="70"/>
      <c r="AA144" s="70"/>
      <c r="AB144" s="70"/>
      <c r="AC144" s="70"/>
      <c r="AD144" s="70"/>
      <c r="AE144" s="70"/>
      <c r="AF144" s="70"/>
      <c r="AG144" s="70"/>
    </row>
    <row r="145" spans="1:36" ht="24" customHeight="1">
      <c r="A145" s="1" t="s">
        <v>193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71" t="s">
        <v>194</v>
      </c>
      <c r="Y145" s="72"/>
      <c r="Z145" s="72"/>
      <c r="AA145" s="72"/>
      <c r="AB145" s="72"/>
      <c r="AC145" s="72"/>
      <c r="AD145" s="72"/>
      <c r="AE145" s="72"/>
      <c r="AF145" s="72"/>
      <c r="AG145" s="72"/>
      <c r="AH145"/>
      <c r="AI145"/>
      <c r="AJ145"/>
    </row>
    <row r="146" spans="1:36" ht="24" customHeight="1">
      <c r="A146" s="1" t="s">
        <v>35</v>
      </c>
      <c r="E146" s="73" t="s">
        <v>195</v>
      </c>
      <c r="F146" s="73"/>
      <c r="G146" s="73"/>
      <c r="H146" s="73"/>
      <c r="I146" s="73"/>
      <c r="J146" s="73"/>
      <c r="K146" s="73"/>
      <c r="L146" s="73"/>
      <c r="M146" s="73"/>
      <c r="N146" s="1" t="s">
        <v>196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ht="24" customHeight="1">
      <c r="A147" s="1" t="s">
        <v>197</v>
      </c>
      <c r="AH147"/>
      <c r="AI147"/>
      <c r="AJ147"/>
    </row>
    <row r="148" ht="24" customHeight="1">
      <c r="D148" s="1" t="s">
        <v>198</v>
      </c>
    </row>
    <row r="149" spans="1:28" ht="24" customHeight="1">
      <c r="A149" s="1" t="s">
        <v>199</v>
      </c>
      <c r="K149" s="41" t="s">
        <v>95</v>
      </c>
      <c r="L149" s="42"/>
      <c r="M149" s="42"/>
      <c r="N149" s="42"/>
      <c r="O149" s="42"/>
      <c r="P149" s="42"/>
      <c r="Q149" s="42"/>
      <c r="R149" s="42"/>
      <c r="S149" s="42"/>
      <c r="T149" s="42"/>
      <c r="U149" s="1" t="s">
        <v>200</v>
      </c>
      <c r="Y149" s="41" t="s">
        <v>75</v>
      </c>
      <c r="Z149" s="42"/>
      <c r="AA149" s="42"/>
      <c r="AB149" s="2" t="s">
        <v>201</v>
      </c>
    </row>
    <row r="150" spans="1:33" ht="24" customHeight="1">
      <c r="A150" s="4" t="s">
        <v>202</v>
      </c>
      <c r="B150" s="4"/>
      <c r="C150" s="6" t="s">
        <v>8</v>
      </c>
      <c r="D150" s="4" t="s">
        <v>203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4:5" ht="24" customHeight="1">
      <c r="D151" s="5" t="s">
        <v>204</v>
      </c>
      <c r="E151" s="1" t="s">
        <v>205</v>
      </c>
    </row>
    <row r="152" spans="4:5" ht="24" customHeight="1">
      <c r="D152" s="5" t="s">
        <v>206</v>
      </c>
      <c r="E152" s="1" t="s">
        <v>207</v>
      </c>
    </row>
    <row r="153" spans="1:4" ht="24" customHeight="1">
      <c r="A153" s="1" t="s">
        <v>208</v>
      </c>
      <c r="D153" s="5"/>
    </row>
    <row r="154" spans="1:36" s="7" customFormat="1" ht="24" customHeight="1">
      <c r="A154" s="1" t="s">
        <v>209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4"/>
      <c r="AI154" s="4"/>
      <c r="AJ154" s="4"/>
    </row>
    <row r="155" spans="1:4" ht="24" customHeight="1">
      <c r="A155" s="1" t="s">
        <v>210</v>
      </c>
      <c r="D155" s="5"/>
    </row>
    <row r="156" spans="1:4" ht="24" customHeight="1">
      <c r="A156" s="1" t="s">
        <v>211</v>
      </c>
      <c r="D156" s="5"/>
    </row>
    <row r="157" spans="4:5" ht="24" customHeight="1">
      <c r="D157" s="5" t="s">
        <v>212</v>
      </c>
      <c r="E157" s="1" t="s">
        <v>213</v>
      </c>
    </row>
    <row r="158" spans="1:4" ht="24" customHeight="1">
      <c r="A158" s="1" t="s">
        <v>214</v>
      </c>
      <c r="D158" s="5"/>
    </row>
    <row r="159" spans="4:5" ht="24" customHeight="1">
      <c r="D159" s="5" t="s">
        <v>215</v>
      </c>
      <c r="E159" s="1" t="s">
        <v>216</v>
      </c>
    </row>
    <row r="160" spans="1:4" ht="24" customHeight="1">
      <c r="A160" s="1" t="s">
        <v>217</v>
      </c>
      <c r="D160" s="5"/>
    </row>
    <row r="161" spans="4:5" ht="24" customHeight="1">
      <c r="D161" s="5" t="s">
        <v>218</v>
      </c>
      <c r="E161" s="1" t="s">
        <v>219</v>
      </c>
    </row>
    <row r="162" spans="1:4" ht="24" customHeight="1">
      <c r="A162" s="1" t="s">
        <v>220</v>
      </c>
      <c r="D162" s="5"/>
    </row>
    <row r="163" spans="4:5" ht="24" customHeight="1">
      <c r="D163" s="5" t="s">
        <v>221</v>
      </c>
      <c r="E163" s="1" t="s">
        <v>222</v>
      </c>
    </row>
    <row r="164" spans="1:4" ht="24" customHeight="1">
      <c r="A164" s="1" t="s">
        <v>223</v>
      </c>
      <c r="D164" s="5"/>
    </row>
    <row r="165" spans="4:5" ht="24" customHeight="1">
      <c r="D165" s="5" t="s">
        <v>224</v>
      </c>
      <c r="E165" s="1" t="s">
        <v>225</v>
      </c>
    </row>
    <row r="166" spans="1:4" ht="24" customHeight="1">
      <c r="A166" s="1" t="s">
        <v>226</v>
      </c>
      <c r="D166" s="5"/>
    </row>
    <row r="167" spans="4:5" ht="24" customHeight="1">
      <c r="D167" s="5" t="s">
        <v>227</v>
      </c>
      <c r="E167" s="1" t="s">
        <v>228</v>
      </c>
    </row>
    <row r="168" spans="1:4" ht="24" customHeight="1">
      <c r="A168" s="1" t="s">
        <v>229</v>
      </c>
      <c r="D168" s="5"/>
    </row>
    <row r="169" spans="1:4" ht="24" customHeight="1">
      <c r="A169" s="1" t="s">
        <v>230</v>
      </c>
      <c r="D169" s="5"/>
    </row>
    <row r="170" spans="1:4" ht="24" customHeight="1">
      <c r="A170" s="1" t="s">
        <v>231</v>
      </c>
      <c r="D170" s="5"/>
    </row>
    <row r="171" ht="15" customHeight="1">
      <c r="D171" s="5"/>
    </row>
    <row r="172" spans="1:36" s="10" customFormat="1" ht="15">
      <c r="A172" s="62" t="str">
        <f>A105</f>
        <v>ก่อสร้างถนน คสล. หมูที่ 6</v>
      </c>
      <c r="B172" s="62"/>
      <c r="C172" s="62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</row>
    <row r="173" spans="1:33" ht="21">
      <c r="A173" s="36" t="s">
        <v>232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</row>
    <row r="174" ht="12" customHeight="1">
      <c r="D174" s="5"/>
    </row>
    <row r="175" spans="4:5" ht="24" customHeight="1">
      <c r="D175" s="5" t="s">
        <v>233</v>
      </c>
      <c r="E175" s="1" t="s">
        <v>234</v>
      </c>
    </row>
    <row r="176" spans="1:4" ht="24" customHeight="1">
      <c r="A176" s="1" t="s">
        <v>235</v>
      </c>
      <c r="D176" s="5"/>
    </row>
    <row r="177" spans="1:4" ht="24" customHeight="1">
      <c r="A177" s="1" t="s">
        <v>236</v>
      </c>
      <c r="D177" s="5"/>
    </row>
    <row r="178" spans="1:4" ht="24" customHeight="1">
      <c r="A178" s="1" t="s">
        <v>237</v>
      </c>
      <c r="D178" s="5"/>
    </row>
    <row r="179" spans="1:4" ht="24" customHeight="1">
      <c r="A179" s="1" t="s">
        <v>238</v>
      </c>
      <c r="D179" s="5"/>
    </row>
    <row r="180" spans="1:4" ht="24" customHeight="1">
      <c r="A180" s="1" t="s">
        <v>239</v>
      </c>
      <c r="D180" s="5"/>
    </row>
    <row r="181" ht="24" customHeight="1">
      <c r="D181" s="5" t="s">
        <v>240</v>
      </c>
    </row>
    <row r="182" spans="1:4" ht="24" customHeight="1">
      <c r="A182" s="1" t="s">
        <v>241</v>
      </c>
      <c r="D182" s="5"/>
    </row>
    <row r="183" spans="1:4" ht="24" customHeight="1">
      <c r="A183" s="1" t="s">
        <v>242</v>
      </c>
      <c r="D183" s="5"/>
    </row>
    <row r="184" ht="24" customHeight="1">
      <c r="A184" s="1" t="s">
        <v>243</v>
      </c>
    </row>
    <row r="185" spans="1:33" ht="24" customHeight="1">
      <c r="A185" s="4"/>
      <c r="B185" s="4"/>
      <c r="C185" s="6" t="s">
        <v>32</v>
      </c>
      <c r="D185" s="4" t="s">
        <v>244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24" customHeight="1">
      <c r="D186" s="1" t="s">
        <v>245</v>
      </c>
    </row>
    <row r="187" ht="24" customHeight="1">
      <c r="A187" s="1" t="s">
        <v>246</v>
      </c>
    </row>
    <row r="188" ht="24" customHeight="1">
      <c r="A188" s="1" t="s">
        <v>247</v>
      </c>
    </row>
    <row r="189" spans="1:36" s="7" customFormat="1" ht="24" customHeight="1">
      <c r="A189" s="1" t="s">
        <v>248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4"/>
      <c r="AI189" s="4"/>
      <c r="AJ189" s="4"/>
    </row>
    <row r="190" spans="4:5" ht="24" customHeight="1">
      <c r="D190" s="5" t="s">
        <v>249</v>
      </c>
      <c r="E190" s="1" t="s">
        <v>250</v>
      </c>
    </row>
    <row r="191" spans="4:5" ht="24" customHeight="1">
      <c r="D191" s="5" t="s">
        <v>251</v>
      </c>
      <c r="E191" s="1" t="s">
        <v>252</v>
      </c>
    </row>
    <row r="192" spans="1:4" ht="24" customHeight="1">
      <c r="A192" s="1" t="s">
        <v>253</v>
      </c>
      <c r="D192" s="5"/>
    </row>
    <row r="193" spans="4:5" ht="24" customHeight="1">
      <c r="D193" s="5" t="s">
        <v>254</v>
      </c>
      <c r="E193" s="1" t="s">
        <v>255</v>
      </c>
    </row>
    <row r="194" spans="4:5" ht="24" customHeight="1">
      <c r="D194" s="5" t="s">
        <v>256</v>
      </c>
      <c r="E194" s="1" t="s">
        <v>257</v>
      </c>
    </row>
    <row r="195" spans="4:5" ht="24" customHeight="1">
      <c r="D195" s="5" t="s">
        <v>258</v>
      </c>
      <c r="E195" s="1" t="s">
        <v>259</v>
      </c>
    </row>
    <row r="196" spans="1:4" ht="24" customHeight="1">
      <c r="A196" s="1" t="s">
        <v>260</v>
      </c>
      <c r="D196" s="5"/>
    </row>
    <row r="197" spans="1:4" ht="24" customHeight="1">
      <c r="A197" s="1" t="s">
        <v>261</v>
      </c>
      <c r="D197" s="5"/>
    </row>
    <row r="198" spans="1:4" ht="24" customHeight="1">
      <c r="A198" s="1" t="s">
        <v>262</v>
      </c>
      <c r="D198" s="5"/>
    </row>
    <row r="199" spans="1:4" ht="24" customHeight="1">
      <c r="A199" s="1" t="s">
        <v>263</v>
      </c>
      <c r="D199" s="5"/>
    </row>
    <row r="200" ht="24" customHeight="1">
      <c r="D200" s="5" t="s">
        <v>264</v>
      </c>
    </row>
    <row r="201" spans="1:4" ht="24" customHeight="1">
      <c r="A201" s="1" t="s">
        <v>265</v>
      </c>
      <c r="D201" s="5"/>
    </row>
    <row r="202" spans="1:33" ht="24" customHeight="1">
      <c r="A202" s="4"/>
      <c r="B202" s="4"/>
      <c r="C202" s="6" t="s">
        <v>266</v>
      </c>
      <c r="D202" s="6" t="s">
        <v>267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24" customHeight="1">
      <c r="D203" s="5" t="s">
        <v>268</v>
      </c>
    </row>
    <row r="204" spans="4:27" ht="24" customHeight="1">
      <c r="D204" s="5"/>
      <c r="AA204" s="1" t="s">
        <v>269</v>
      </c>
    </row>
    <row r="205" ht="21">
      <c r="D205" s="5"/>
    </row>
    <row r="206" spans="1:33" ht="21">
      <c r="A206" s="36" t="s">
        <v>270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</row>
    <row r="207" ht="15" customHeight="1">
      <c r="D207" s="5"/>
    </row>
    <row r="208" ht="24.75" customHeight="1">
      <c r="D208" s="5" t="s">
        <v>271</v>
      </c>
    </row>
    <row r="209" spans="1:4" ht="24.75" customHeight="1">
      <c r="A209" s="1" t="s">
        <v>272</v>
      </c>
      <c r="D209" s="5"/>
    </row>
    <row r="210" spans="1:36" s="7" customFormat="1" ht="24.75" customHeight="1">
      <c r="A210" s="4"/>
      <c r="B210" s="4"/>
      <c r="C210" s="6" t="s">
        <v>273</v>
      </c>
      <c r="D210" s="4" t="s">
        <v>274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4:22" ht="24.75" customHeight="1">
      <c r="D211" s="1" t="s">
        <v>275</v>
      </c>
      <c r="S211" s="42">
        <v>0.25</v>
      </c>
      <c r="T211" s="42"/>
      <c r="U211" s="42"/>
      <c r="V211" s="1" t="s">
        <v>276</v>
      </c>
    </row>
    <row r="212" ht="24.75" customHeight="1">
      <c r="A212" s="1" t="s">
        <v>277</v>
      </c>
    </row>
    <row r="213" spans="1:33" ht="24.75" customHeight="1">
      <c r="A213" s="4"/>
      <c r="B213" s="4"/>
      <c r="C213" s="6" t="s">
        <v>278</v>
      </c>
      <c r="D213" s="4" t="s">
        <v>279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6" s="7" customFormat="1" ht="24.75" customHeight="1">
      <c r="A214" s="1"/>
      <c r="B214" s="1"/>
      <c r="C214" s="1"/>
      <c r="D214" s="1" t="s">
        <v>280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4"/>
      <c r="AI214" s="4"/>
      <c r="AJ214" s="4"/>
    </row>
    <row r="215" ht="24.75" customHeight="1">
      <c r="A215" s="1" t="s">
        <v>281</v>
      </c>
    </row>
    <row r="216" spans="1:3" ht="24.75" customHeight="1">
      <c r="A216" s="42">
        <v>2</v>
      </c>
      <c r="B216" s="42"/>
      <c r="C216" s="1" t="s">
        <v>282</v>
      </c>
    </row>
    <row r="217" spans="1:38" s="7" customFormat="1" ht="24.75" customHeight="1">
      <c r="A217" s="1" t="s">
        <v>283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 t="s">
        <v>202</v>
      </c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4"/>
      <c r="AK217" s="4"/>
      <c r="AL217" s="4"/>
    </row>
    <row r="218" spans="1:33" ht="24.75" customHeight="1">
      <c r="A218" s="4"/>
      <c r="B218" s="4"/>
      <c r="C218" s="4" t="s">
        <v>284</v>
      </c>
      <c r="D218" s="4" t="s">
        <v>285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4:6" ht="24.75" customHeight="1">
      <c r="D219" s="5" t="s">
        <v>286</v>
      </c>
      <c r="F219" s="1" t="s">
        <v>287</v>
      </c>
    </row>
    <row r="220" ht="24.75" customHeight="1">
      <c r="A220" s="1" t="s">
        <v>288</v>
      </c>
    </row>
    <row r="221" spans="4:6" ht="24.75" customHeight="1">
      <c r="D221" s="5" t="s">
        <v>289</v>
      </c>
      <c r="E221" s="5"/>
      <c r="F221" s="1" t="s">
        <v>290</v>
      </c>
    </row>
    <row r="222" spans="1:36" s="7" customFormat="1" ht="24.75" customHeight="1">
      <c r="A222" s="1" t="s">
        <v>291</v>
      </c>
      <c r="B222" s="1"/>
      <c r="C222" s="1"/>
      <c r="D222" s="5"/>
      <c r="E222" s="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4"/>
      <c r="AI222" s="4"/>
      <c r="AJ222" s="4"/>
    </row>
    <row r="223" spans="1:5" ht="24.75" customHeight="1">
      <c r="A223" s="1" t="s">
        <v>292</v>
      </c>
      <c r="D223" s="5"/>
      <c r="E223" s="5"/>
    </row>
    <row r="224" spans="1:5" ht="24.75" customHeight="1">
      <c r="A224" s="1" t="s">
        <v>293</v>
      </c>
      <c r="D224" s="5"/>
      <c r="E224" s="5"/>
    </row>
    <row r="225" spans="1:5" ht="24.75" customHeight="1">
      <c r="A225" s="1" t="s">
        <v>294</v>
      </c>
      <c r="D225" s="5"/>
      <c r="E225" s="5"/>
    </row>
    <row r="226" spans="4:5" ht="24.75" customHeight="1">
      <c r="D226" s="5" t="s">
        <v>295</v>
      </c>
      <c r="E226" s="5" t="s">
        <v>296</v>
      </c>
    </row>
    <row r="227" spans="1:5" ht="24.75" customHeight="1">
      <c r="A227" s="1" t="s">
        <v>297</v>
      </c>
      <c r="D227" s="5"/>
      <c r="E227" s="5"/>
    </row>
    <row r="228" spans="1:5" ht="24.75" customHeight="1">
      <c r="A228" s="1" t="s">
        <v>298</v>
      </c>
      <c r="D228" s="5"/>
      <c r="E228" s="5"/>
    </row>
    <row r="229" spans="4:5" ht="24.75" customHeight="1">
      <c r="D229" s="5" t="s">
        <v>218</v>
      </c>
      <c r="E229" s="5" t="s">
        <v>299</v>
      </c>
    </row>
    <row r="230" spans="1:5" ht="24.75" customHeight="1">
      <c r="A230" s="1" t="s">
        <v>300</v>
      </c>
      <c r="D230" s="5"/>
      <c r="E230" s="5"/>
    </row>
    <row r="231" spans="1:5" ht="24.75" customHeight="1">
      <c r="A231" s="1" t="s">
        <v>301</v>
      </c>
      <c r="D231" s="5"/>
      <c r="E231" s="5"/>
    </row>
    <row r="232" spans="4:5" ht="24.75" customHeight="1">
      <c r="D232" s="5" t="s">
        <v>221</v>
      </c>
      <c r="E232" s="1" t="s">
        <v>302</v>
      </c>
    </row>
    <row r="233" spans="4:6" ht="24.75" customHeight="1">
      <c r="D233" s="5" t="s">
        <v>303</v>
      </c>
      <c r="E233" s="2"/>
      <c r="F233" s="1" t="s">
        <v>304</v>
      </c>
    </row>
    <row r="234" spans="1:4" ht="24.75" customHeight="1">
      <c r="A234" s="1" t="s">
        <v>305</v>
      </c>
      <c r="D234" s="5"/>
    </row>
    <row r="235" spans="1:4" ht="24.75" customHeight="1">
      <c r="A235" s="1" t="s">
        <v>306</v>
      </c>
      <c r="D235" s="5"/>
    </row>
    <row r="236" spans="4:6" ht="24.75" customHeight="1">
      <c r="D236" s="5" t="s">
        <v>307</v>
      </c>
      <c r="F236" s="1" t="s">
        <v>308</v>
      </c>
    </row>
    <row r="237" spans="1:29" ht="24.75" customHeight="1">
      <c r="A237" s="1" t="s">
        <v>309</v>
      </c>
      <c r="D237" s="5"/>
      <c r="AC237" s="1" t="s">
        <v>310</v>
      </c>
    </row>
    <row r="238" ht="21">
      <c r="D238" s="5"/>
    </row>
    <row r="239" spans="1:33" ht="21">
      <c r="A239" s="36" t="s">
        <v>311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</row>
    <row r="240" ht="15.75" customHeight="1">
      <c r="D240" s="5"/>
    </row>
    <row r="241" spans="1:33" ht="23.25" customHeight="1">
      <c r="A241" s="4"/>
      <c r="B241" s="4"/>
      <c r="C241" s="6" t="s">
        <v>312</v>
      </c>
      <c r="D241" s="4" t="s">
        <v>313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3:4" ht="23.25" customHeight="1">
      <c r="C242" s="5"/>
      <c r="D242" s="1" t="s">
        <v>314</v>
      </c>
    </row>
    <row r="243" spans="1:3" ht="23.25" customHeight="1">
      <c r="A243" s="1" t="s">
        <v>315</v>
      </c>
      <c r="C243" s="5"/>
    </row>
    <row r="244" spans="1:3" ht="23.25" customHeight="1">
      <c r="A244" s="1" t="s">
        <v>316</v>
      </c>
      <c r="C244" s="5"/>
    </row>
    <row r="245" spans="1:36" s="7" customFormat="1" ht="23.25" customHeight="1">
      <c r="A245" s="1" t="s">
        <v>317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4"/>
      <c r="AI245" s="4"/>
      <c r="AJ245" s="4"/>
    </row>
    <row r="246" spans="3:6" ht="23.25" customHeight="1">
      <c r="C246" s="5"/>
      <c r="D246" s="5" t="s">
        <v>318</v>
      </c>
      <c r="E246" s="5"/>
      <c r="F246" s="1" t="s">
        <v>319</v>
      </c>
    </row>
    <row r="247" spans="3:6" ht="23.25" customHeight="1">
      <c r="C247" s="5"/>
      <c r="D247" s="5" t="s">
        <v>320</v>
      </c>
      <c r="E247" s="5"/>
      <c r="F247" s="1" t="s">
        <v>321</v>
      </c>
    </row>
    <row r="248" spans="3:6" ht="23.25" customHeight="1">
      <c r="C248" s="5"/>
      <c r="D248" s="5" t="s">
        <v>322</v>
      </c>
      <c r="E248" s="5"/>
      <c r="F248" s="1" t="s">
        <v>323</v>
      </c>
    </row>
    <row r="249" spans="1:33" ht="23.25" customHeight="1">
      <c r="A249" s="4"/>
      <c r="B249" s="4"/>
      <c r="C249" s="6" t="s">
        <v>324</v>
      </c>
      <c r="D249" s="6" t="s">
        <v>325</v>
      </c>
      <c r="E249" s="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3:5" ht="23.25" customHeight="1">
      <c r="C250" s="5"/>
      <c r="D250" s="5" t="s">
        <v>326</v>
      </c>
      <c r="E250" s="5"/>
    </row>
    <row r="251" spans="3:4" ht="23.25" customHeight="1">
      <c r="C251" s="5"/>
      <c r="D251" s="1" t="s">
        <v>327</v>
      </c>
    </row>
    <row r="252" ht="21">
      <c r="C252" s="5"/>
    </row>
    <row r="253" spans="1:36" s="7" customFormat="1" ht="21">
      <c r="A253" s="1"/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4"/>
      <c r="AI253" s="4"/>
      <c r="AJ253" s="4"/>
    </row>
    <row r="254" spans="14:18" ht="21">
      <c r="N254" s="36" t="s">
        <v>328</v>
      </c>
      <c r="O254" s="36"/>
      <c r="P254" s="36"/>
      <c r="Q254" s="36"/>
      <c r="R254" s="36"/>
    </row>
    <row r="255" spans="1:32" ht="21">
      <c r="A255" s="36" t="s">
        <v>329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</row>
    <row r="256" spans="1:32" ht="21">
      <c r="A256" s="36" t="s">
        <v>330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</row>
    <row r="257" spans="1:32" ht="21">
      <c r="A257" s="74" t="str">
        <f>U76</f>
        <v>24  กรกฎาคม  2556</v>
      </c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</row>
  </sheetData>
  <sheetProtection/>
  <mergeCells count="73">
    <mergeCell ref="A257:AF257"/>
    <mergeCell ref="S211:U211"/>
    <mergeCell ref="A216:B216"/>
    <mergeCell ref="A239:AG239"/>
    <mergeCell ref="N254:R254"/>
    <mergeCell ref="A255:AF255"/>
    <mergeCell ref="A256:AF256"/>
    <mergeCell ref="X145:AG145"/>
    <mergeCell ref="E146:M146"/>
    <mergeCell ref="K149:T149"/>
    <mergeCell ref="Y149:AA149"/>
    <mergeCell ref="A173:AG173"/>
    <mergeCell ref="A206:AG206"/>
    <mergeCell ref="AA135:AB135"/>
    <mergeCell ref="A139:AG139"/>
    <mergeCell ref="E143:Y143"/>
    <mergeCell ref="Z143:AA143"/>
    <mergeCell ref="M144:T144"/>
    <mergeCell ref="X144:AG144"/>
    <mergeCell ref="Q101:T101"/>
    <mergeCell ref="X101:AF101"/>
    <mergeCell ref="A106:AG106"/>
    <mergeCell ref="AB108:AE108"/>
    <mergeCell ref="A131:Q131"/>
    <mergeCell ref="Y132:Z132"/>
    <mergeCell ref="O79:AF79"/>
    <mergeCell ref="J81:K81"/>
    <mergeCell ref="A83:T83"/>
    <mergeCell ref="Y83:AC83"/>
    <mergeCell ref="A84:AG84"/>
    <mergeCell ref="A86:AG86"/>
    <mergeCell ref="N39:T39"/>
    <mergeCell ref="S74:T74"/>
    <mergeCell ref="V74:X74"/>
    <mergeCell ref="A75:AF75"/>
    <mergeCell ref="U76:AB76"/>
    <mergeCell ref="A77:AF77"/>
    <mergeCell ref="A35:AG35"/>
    <mergeCell ref="M62:S62"/>
    <mergeCell ref="Q9:W9"/>
    <mergeCell ref="Q41:V41"/>
    <mergeCell ref="M30:R30"/>
    <mergeCell ref="W30:AA30"/>
    <mergeCell ref="M32:P32"/>
    <mergeCell ref="N9:P9"/>
    <mergeCell ref="W43:Z43"/>
    <mergeCell ref="X39:AE39"/>
    <mergeCell ref="E40:J40"/>
    <mergeCell ref="I60:J60"/>
    <mergeCell ref="A63:AF63"/>
    <mergeCell ref="G41:N41"/>
    <mergeCell ref="U45:X45"/>
    <mergeCell ref="A57:H57"/>
    <mergeCell ref="L57:S57"/>
    <mergeCell ref="AA45:AF45"/>
    <mergeCell ref="A4:AF4"/>
    <mergeCell ref="A1:AF1"/>
    <mergeCell ref="A64:AF64"/>
    <mergeCell ref="A28:AG28"/>
    <mergeCell ref="N43:T43"/>
    <mergeCell ref="C32:J32"/>
    <mergeCell ref="D12:G12"/>
    <mergeCell ref="I9:J9"/>
    <mergeCell ref="M60:T60"/>
    <mergeCell ref="W60:Y60"/>
    <mergeCell ref="S16:V16"/>
    <mergeCell ref="AC11:AD11"/>
    <mergeCell ref="AC12:AD12"/>
    <mergeCell ref="A19:AF19"/>
    <mergeCell ref="A6:AF6"/>
    <mergeCell ref="A8:P8"/>
    <mergeCell ref="A10:U10"/>
    <mergeCell ref="Z10:AD10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2013-07-23T16:45:05Z</cp:lastPrinted>
  <dcterms:created xsi:type="dcterms:W3CDTF">2013-02-27T04:44:49Z</dcterms:created>
  <dcterms:modified xsi:type="dcterms:W3CDTF">2013-07-26T14:12:26Z</dcterms:modified>
  <cp:category/>
  <cp:version/>
  <cp:contentType/>
  <cp:contentStatus/>
</cp:coreProperties>
</file>